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la\Music\Desktop\"/>
    </mc:Choice>
  </mc:AlternateContent>
  <bookViews>
    <workbookView xWindow="0" yWindow="0" windowWidth="28800" windowHeight="1211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List1!$A$1:$O$32</definedName>
  </definedNames>
  <calcPr calcId="162913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<sst xmlns="http://schemas.openxmlformats.org/spreadsheetml/2006/main" count="169" uniqueCount="91">
  <si>
    <t>GLAZBENA ŠKOLA IVANA MATETIĆA RONJGOVA RIJEKA</t>
  </si>
  <si>
    <t>LAGINJINA 1, RIJEKA</t>
  </si>
  <si>
    <t>Planirano trajanje Ugovora ili OS</t>
  </si>
  <si>
    <t>Napomena</t>
  </si>
  <si>
    <t>50860000-1</t>
  </si>
  <si>
    <t>Redni
broj</t>
  </si>
  <si>
    <t>Predmet nabave</t>
  </si>
  <si>
    <t>Brojčana oznaka
 predmeta nabave iz 
Jedinstvenog rječnika javne nabave (CPV)</t>
  </si>
  <si>
    <t>Dijeli li se
predmet 
nabave na grupe</t>
  </si>
  <si>
    <t>Planirani 
početak postupka</t>
  </si>
  <si>
    <t>1.</t>
  </si>
  <si>
    <t>4.</t>
  </si>
  <si>
    <t>OIB 22340177199</t>
  </si>
  <si>
    <t>NE</t>
  </si>
  <si>
    <t>Vrsta postupka
 javne nabave</t>
  </si>
  <si>
    <t>Postupak jednostavne nabave</t>
  </si>
  <si>
    <t>Ugovor</t>
  </si>
  <si>
    <t>I. kvartal</t>
  </si>
  <si>
    <t>Narudžbenica</t>
  </si>
  <si>
    <t>jednokratno</t>
  </si>
  <si>
    <t>1 godina</t>
  </si>
  <si>
    <t>Sklapa li se 
ugovor/ okvirni sporazum/ narudžbenica</t>
  </si>
  <si>
    <t>Financira li se Ugovor ili OS iz fondova EU?</t>
  </si>
  <si>
    <t>Evidencijski 
broj nabave</t>
  </si>
  <si>
    <t>5.</t>
  </si>
  <si>
    <t>55520000-1</t>
  </si>
  <si>
    <t>Usluga dostavljanja pripremljene hrane - catering</t>
  </si>
  <si>
    <t>sukcesivno</t>
  </si>
  <si>
    <t>Usluge prijevoza (osim prijevoza otpada)</t>
  </si>
  <si>
    <t>60000000-8</t>
  </si>
  <si>
    <t>Procijenjena
 vrijednost nabave
 u EUR (bez PDV-a)</t>
  </si>
  <si>
    <t>2.</t>
  </si>
  <si>
    <t>3.</t>
  </si>
  <si>
    <t>svi predmeti nabave čija je vrijednost jednaka ili veća od 2.650,00 eura.</t>
  </si>
  <si>
    <t xml:space="preserve">*Sukladno članku 4. Zakona o izmjenama i dopunama Zakona o javnoj nabavi, izmijenjen je članak 28. stavak 5. Zakona o javnoj nabavi (NN 120/16) i glasi: U planu nabave i registru ugovora navode se </t>
  </si>
  <si>
    <t>6.</t>
  </si>
  <si>
    <t>37313500-0</t>
  </si>
  <si>
    <t>37313400-9</t>
  </si>
  <si>
    <t>Violina</t>
  </si>
  <si>
    <t>Harfa</t>
  </si>
  <si>
    <t>Marimba</t>
  </si>
  <si>
    <t>37316000-6</t>
  </si>
  <si>
    <t>7.</t>
  </si>
  <si>
    <t>IV. kvartal</t>
  </si>
  <si>
    <t>II. kvartal</t>
  </si>
  <si>
    <t>01/2025</t>
  </si>
  <si>
    <t>02/2025</t>
  </si>
  <si>
    <t>03/2025</t>
  </si>
  <si>
    <t>37313300-8</t>
  </si>
  <si>
    <t>Gitara</t>
  </si>
  <si>
    <t>Novi plan- Procijenjena vrijednost nabave u EUR (bez PDV-a)</t>
  </si>
  <si>
    <t>Ugovor / 
Narudžbenica</t>
  </si>
  <si>
    <t>04/2025</t>
  </si>
  <si>
    <t>05/2025</t>
  </si>
  <si>
    <t>06/2025</t>
  </si>
  <si>
    <t>07/2025</t>
  </si>
  <si>
    <t>8.</t>
  </si>
  <si>
    <t>08/2025</t>
  </si>
  <si>
    <t>Nabava usluge sistematskih pregleda
radnika</t>
  </si>
  <si>
    <t>85100000-0</t>
  </si>
  <si>
    <t>Posebni režim nabave</t>
  </si>
  <si>
    <t>Usluge popravaka i održavanja 
glazbenih instrumenata</t>
  </si>
  <si>
    <t>9.</t>
  </si>
  <si>
    <t>09/2025</t>
  </si>
  <si>
    <t>37314100-3</t>
  </si>
  <si>
    <t>III. kvartal</t>
  </si>
  <si>
    <t>10.</t>
  </si>
  <si>
    <t>10/2025</t>
  </si>
  <si>
    <t>Harmonike</t>
  </si>
  <si>
    <t>Klarineti</t>
  </si>
  <si>
    <t>37311200-3</t>
  </si>
  <si>
    <t>11.</t>
  </si>
  <si>
    <t>11/2025</t>
  </si>
  <si>
    <t>Kontrabas</t>
  </si>
  <si>
    <t>37313900-4</t>
  </si>
  <si>
    <t>Ingrid Haller, prof.</t>
  </si>
  <si>
    <t>12.</t>
  </si>
  <si>
    <t>12/2025</t>
  </si>
  <si>
    <t>Materijal i dijelovi za tekuće i investicijsko održavanje glazbenih instrumenata</t>
  </si>
  <si>
    <t>Narudžbenice</t>
  </si>
  <si>
    <t>37320000-7</t>
  </si>
  <si>
    <t xml:space="preserve">Ana Blečić Jelenović, mag. iur. </t>
  </si>
  <si>
    <t>Predsjednica Školskog odbora:</t>
  </si>
  <si>
    <t>II. Izmjene i 
dopune</t>
  </si>
  <si>
    <t>II. IZMJENE I DOPUNE PLANA  NABAVE GLAZBENE ŠKOLE IVANA MATETIĆA RONJGOVA RIJEKA ZA 2025.GODINU</t>
  </si>
  <si>
    <t>13.</t>
  </si>
  <si>
    <t>13/2025</t>
  </si>
  <si>
    <t>Najam audio opreme i rasvjete</t>
  </si>
  <si>
    <t>Rijeka, 6.6.2025.</t>
  </si>
  <si>
    <t>Ravnateljica:</t>
  </si>
  <si>
    <t>32321200-1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</si>
</sst>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A]General"/>
    <numFmt numFmtId="165" formatCode="#,##0.00&quot; &quot;[$kn-41A];[Red]&quot;-&quot;#,##0.00&quot; &quot;[$kn-41A]"/>
  </numFmts>
  <fonts count="2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1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Bookman Old Style"/>
      <family val="1"/>
      <charset val="238"/>
    </font>
    <font>
      <sz val="12"/>
      <color theme="1"/>
      <name val="Bookman Old Styl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6"/>
      <name val="Times New Roman"/>
      <family val="1"/>
      <charset val="238"/>
    </font>
    <font>
      <b/>
      <sz val="18"/>
      <color theme="1"/>
      <name val="Bookman Old Style"/>
      <family val="1"/>
      <charset val="238"/>
    </font>
    <font>
      <sz val="15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5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4"/>
      <name val="Times New Roman"/>
      <family val="1"/>
      <charset val="238"/>
    </font>
    <font>
      <sz val="15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2" fillId="0" borderId="0"/>
    <xf numFmtId="164" fontId="3" fillId="0" borderId="0" applyBorder="0" applyProtection="0"/>
    <xf numFmtId="0" fontId="4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 textRotation="90"/>
    </xf>
    <xf numFmtId="0" fontId="5" fillId="0" borderId="0" applyNumberFormat="0" applyBorder="0" applyProtection="0"/>
    <xf numFmtId="165" fontId="5" fillId="0" borderId="0" applyBorder="0" applyProtection="0"/>
    <xf numFmtId="0" fontId="7" fillId="0" borderId="0"/>
    <xf numFmtId="0" fontId="1" fillId="0" borderId="0"/>
  </cellStyleXfs>
  <cellXfs count="43">
    <xf numFmtId="0" fontId="0" fillId="0" borderId="0" xfId="0"/>
    <xf numFmtId="0" fontId="0" fillId="0" borderId="0" xfId="0"/>
    <xf numFmtId="0" fontId="0" fillId="0" borderId="0" xfId="0"/>
    <xf numFmtId="0" fontId="8" fillId="0" borderId="0" xfId="0" applyFont="1"/>
    <xf numFmtId="49" fontId="0" fillId="0" borderId="0" xfId="0" applyNumberFormat="1"/>
    <xf numFmtId="0" fontId="0" fillId="0" borderId="0" xfId="0"/>
    <xf numFmtId="0" fontId="6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3" fillId="0" borderId="1" xfId="0" applyFont="1" applyBorder="1"/>
    <xf numFmtId="49" fontId="13" fillId="0" borderId="1" xfId="0" applyNumberFormat="1" applyFont="1" applyBorder="1"/>
    <xf numFmtId="0" fontId="13" fillId="0" borderId="1" xfId="0" applyFont="1" applyBorder="1" applyAlignment="1">
      <alignment wrapText="1"/>
    </xf>
    <xf numFmtId="49" fontId="14" fillId="0" borderId="1" xfId="0" applyNumberFormat="1" applyFont="1" applyBorder="1" applyAlignment="1">
      <alignment wrapText="1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2" fillId="0" borderId="0" xfId="0" applyFont="1"/>
    <xf numFmtId="49" fontId="12" fillId="0" borderId="0" xfId="0" applyNumberFormat="1" applyFont="1"/>
    <xf numFmtId="0" fontId="16" fillId="0" borderId="1" xfId="0" applyFont="1" applyBorder="1"/>
    <xf numFmtId="0" fontId="17" fillId="0" borderId="1" xfId="0" applyFont="1" applyBorder="1" applyAlignment="1">
      <alignment vertical="center" wrapText="1"/>
    </xf>
    <xf numFmtId="4" fontId="13" fillId="2" borderId="1" xfId="0" applyNumberFormat="1" applyFont="1" applyFill="1" applyBorder="1" applyAlignment="1"/>
    <xf numFmtId="4" fontId="13" fillId="0" borderId="1" xfId="0" applyNumberFormat="1" applyFont="1" applyBorder="1" applyAlignment="1"/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16" fillId="0" borderId="2" xfId="0" applyFont="1" applyBorder="1"/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17" fillId="0" borderId="1" xfId="0" applyFont="1" applyBorder="1"/>
    <xf numFmtId="49" fontId="14" fillId="0" borderId="1" xfId="0" applyNumberFormat="1" applyFont="1" applyBorder="1"/>
    <xf numFmtId="0" fontId="20" fillId="0" borderId="2" xfId="0" applyFont="1" applyBorder="1"/>
    <xf numFmtId="4" fontId="14" fillId="2" borderId="1" xfId="0" applyNumberFormat="1" applyFont="1" applyFill="1" applyBorder="1" applyAlignment="1"/>
    <xf numFmtId="0" fontId="14" fillId="0" borderId="1" xfId="0" applyFont="1" applyBorder="1" applyAlignment="1">
      <alignment horizontal="center" wrapText="1"/>
    </xf>
    <xf numFmtId="0" fontId="14" fillId="0" borderId="1" xfId="0" applyFont="1" applyFill="1" applyBorder="1"/>
    <xf numFmtId="0" fontId="14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wrapText="1"/>
    </xf>
    <xf numFmtId="0" fontId="21" fillId="0" borderId="0" xfId="0" applyFont="1" applyFill="1"/>
    <xf numFmtId="0" fontId="22" fillId="0" borderId="0" xfId="0" applyFont="1" applyFill="1"/>
    <xf numFmtId="0" fontId="15" fillId="0" borderId="0" xfId="0" applyFont="1" applyAlignment="1">
      <alignment horizontal="center"/>
    </xf>
    <xf numFmtId="0" fontId="23" fillId="0" borderId="0" xfId="0" applyFont="1"/>
  </cellXfs>
  <cellStyles count="11">
    <cellStyle name="Excel Built-in Normal" xfId="4"/>
    <cellStyle name="Heading" xfId="5"/>
    <cellStyle name="Heading1" xfId="6"/>
    <cellStyle name="Normalno" xfId="0" builtinId="0"/>
    <cellStyle name="Normalno 2" xfId="9"/>
    <cellStyle name="Normalno 2 2" xfId="10"/>
    <cellStyle name="Obično 2" xfId="1"/>
    <cellStyle name="Obično 3" xfId="2"/>
    <cellStyle name="Obično 4" xfId="3"/>
    <cellStyle name="Result" xfId="7"/>
    <cellStyle name="Result2" xfId="8"/>
  </cellStyles>
  <dxfs count="0"/>
  <tableStyles count="2" defaultTableStyle="TableStyleMedium2" defaultPivotStyle="PivotStyleLight16">
    <tableStyle name="Stil zaokretne tablice 1" table="0" count="0"/>
    <tableStyle name="Stil zaokretne tablice 2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topLeftCell="A16" workbookViewId="0">
      <selection activeCell="D22" sqref="D22"/>
    </sheetView>
  </sheetViews>
  <sheetFormatPr defaultRowHeight="14.5"/>
  <cols>
    <col min="1" max="1" width="7.453125" customWidth="1"/>
    <col min="2" max="2" width="12.453125" customWidth="1"/>
    <col min="3" max="3" width="33.1796875" customWidth="1"/>
    <col min="4" max="4" width="15.54296875" customWidth="1"/>
    <col min="5" max="5" width="13.54296875" customWidth="1"/>
    <col min="6" max="6" width="13.81640625" style="5" customWidth="1"/>
    <col min="7" max="7" width="15.1796875" style="5" customWidth="1"/>
    <col min="8" max="8" width="26.54296875" customWidth="1"/>
    <col min="9" max="9" width="10.26953125" style="5" customWidth="1"/>
    <col min="10" max="10" width="10.1796875" customWidth="1"/>
    <col min="11" max="11" width="17.54296875" customWidth="1"/>
    <col min="12" max="12" width="13.453125" customWidth="1"/>
    <col min="13" max="13" width="17.1796875" customWidth="1"/>
    <col min="14" max="14" width="11.1796875" style="5" customWidth="1"/>
    <col min="15" max="15" width="22.26953125" customWidth="1"/>
  </cols>
  <sheetData>
    <row r="1" spans="1:15" ht="21" customHeight="1">
      <c r="A1" s="7" t="s">
        <v>0</v>
      </c>
      <c r="B1" s="7"/>
      <c r="C1" s="7"/>
      <c r="D1" s="7"/>
      <c r="E1" s="3"/>
      <c r="F1" s="3"/>
      <c r="G1" s="3"/>
      <c r="H1" s="3"/>
      <c r="I1" s="3"/>
      <c r="J1" s="1"/>
      <c r="K1" s="1"/>
      <c r="L1" s="1"/>
      <c r="M1" s="1"/>
      <c r="O1" s="1"/>
    </row>
    <row r="2" spans="1:15" ht="15.75" customHeight="1">
      <c r="A2" s="7" t="s">
        <v>1</v>
      </c>
      <c r="B2" s="7"/>
      <c r="C2" s="7"/>
      <c r="D2" s="7"/>
      <c r="E2" s="3"/>
      <c r="F2" s="3"/>
      <c r="G2" s="3"/>
      <c r="H2" s="3"/>
      <c r="I2" s="3"/>
      <c r="J2" s="1"/>
      <c r="K2" s="1"/>
      <c r="L2" s="1"/>
      <c r="M2" s="1"/>
      <c r="O2" s="1"/>
    </row>
    <row r="3" spans="1:15" ht="18" customHeight="1">
      <c r="A3" s="7" t="s">
        <v>12</v>
      </c>
      <c r="B3" s="7"/>
      <c r="C3" s="7"/>
      <c r="D3" s="7"/>
      <c r="E3" s="3"/>
      <c r="F3" s="3"/>
      <c r="G3" s="3"/>
      <c r="H3" s="3"/>
      <c r="I3" s="3"/>
      <c r="J3" s="1"/>
      <c r="K3" s="1"/>
      <c r="L3" s="1"/>
      <c r="M3" s="1"/>
      <c r="O3" s="1"/>
    </row>
    <row r="4" spans="1:15">
      <c r="A4" s="2"/>
      <c r="B4" s="2"/>
      <c r="C4" s="2"/>
      <c r="D4" s="2"/>
      <c r="E4" s="2"/>
      <c r="H4" s="2"/>
      <c r="J4" s="2"/>
      <c r="K4" s="2"/>
      <c r="L4" s="2"/>
      <c r="M4" s="2"/>
      <c r="O4" s="2"/>
    </row>
    <row r="5" spans="1:15">
      <c r="A5" s="2"/>
      <c r="B5" s="2"/>
      <c r="C5" s="2"/>
      <c r="D5" s="2"/>
      <c r="E5" s="2"/>
      <c r="H5" s="2"/>
      <c r="J5" s="2"/>
      <c r="K5" s="2"/>
      <c r="L5" s="2"/>
      <c r="M5" s="2"/>
      <c r="O5" s="2"/>
    </row>
    <row r="6" spans="1:15" ht="23.5" customHeight="1">
      <c r="A6" s="41" t="s">
        <v>84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>
      <c r="A7" s="2"/>
      <c r="B7" s="2"/>
      <c r="C7" s="2"/>
      <c r="D7" s="2"/>
      <c r="E7" s="2"/>
      <c r="H7" s="2"/>
      <c r="J7" s="2"/>
      <c r="K7" s="2"/>
      <c r="L7" s="2"/>
      <c r="M7" s="2"/>
      <c r="O7" s="2"/>
    </row>
    <row r="8" spans="1:15" ht="109.5" customHeight="1">
      <c r="A8" s="8" t="s">
        <v>5</v>
      </c>
      <c r="B8" s="9" t="s">
        <v>23</v>
      </c>
      <c r="C8" s="10" t="s">
        <v>6</v>
      </c>
      <c r="D8" s="8" t="s">
        <v>7</v>
      </c>
      <c r="E8" s="8" t="s">
        <v>30</v>
      </c>
      <c r="F8" s="8" t="s">
        <v>83</v>
      </c>
      <c r="G8" s="8" t="s">
        <v>50</v>
      </c>
      <c r="H8" s="8" t="s">
        <v>14</v>
      </c>
      <c r="I8" s="8" t="s">
        <v>60</v>
      </c>
      <c r="J8" s="9" t="s">
        <v>8</v>
      </c>
      <c r="K8" s="9" t="s">
        <v>21</v>
      </c>
      <c r="L8" s="9" t="s">
        <v>9</v>
      </c>
      <c r="M8" s="9" t="s">
        <v>2</v>
      </c>
      <c r="N8" s="24" t="s">
        <v>22</v>
      </c>
      <c r="O8" s="9" t="s">
        <v>3</v>
      </c>
    </row>
    <row r="9" spans="1:15" ht="40.5" customHeight="1">
      <c r="A9" s="12" t="s">
        <v>10</v>
      </c>
      <c r="B9" s="13" t="s">
        <v>45</v>
      </c>
      <c r="C9" s="25" t="s">
        <v>61</v>
      </c>
      <c r="D9" s="20" t="s">
        <v>4</v>
      </c>
      <c r="E9" s="22">
        <v>8000</v>
      </c>
      <c r="F9" s="22"/>
      <c r="G9" s="22">
        <v>12000</v>
      </c>
      <c r="H9" s="14" t="s">
        <v>15</v>
      </c>
      <c r="I9" s="29" t="s">
        <v>13</v>
      </c>
      <c r="J9" s="35" t="s">
        <v>13</v>
      </c>
      <c r="K9" s="36" t="s">
        <v>51</v>
      </c>
      <c r="L9" s="35" t="s">
        <v>17</v>
      </c>
      <c r="M9" s="35" t="s">
        <v>20</v>
      </c>
      <c r="N9" s="12" t="s">
        <v>13</v>
      </c>
      <c r="O9" s="12"/>
    </row>
    <row r="10" spans="1:15" s="5" customFormat="1" ht="41">
      <c r="A10" s="12" t="s">
        <v>31</v>
      </c>
      <c r="B10" s="13" t="s">
        <v>46</v>
      </c>
      <c r="C10" s="30" t="s">
        <v>49</v>
      </c>
      <c r="D10" s="26" t="s">
        <v>48</v>
      </c>
      <c r="E10" s="22">
        <v>3500</v>
      </c>
      <c r="F10" s="22"/>
      <c r="G10" s="22">
        <v>3500</v>
      </c>
      <c r="H10" s="14" t="s">
        <v>15</v>
      </c>
      <c r="I10" s="29" t="s">
        <v>13</v>
      </c>
      <c r="J10" s="12" t="s">
        <v>13</v>
      </c>
      <c r="K10" s="12" t="s">
        <v>18</v>
      </c>
      <c r="L10" s="12" t="s">
        <v>44</v>
      </c>
      <c r="M10" s="16" t="s">
        <v>27</v>
      </c>
      <c r="N10" s="12" t="s">
        <v>13</v>
      </c>
      <c r="O10" s="12"/>
    </row>
    <row r="11" spans="1:15" s="5" customFormat="1" ht="41">
      <c r="A11" s="16" t="s">
        <v>32</v>
      </c>
      <c r="B11" s="31" t="s">
        <v>47</v>
      </c>
      <c r="C11" s="30" t="s">
        <v>38</v>
      </c>
      <c r="D11" s="32" t="s">
        <v>37</v>
      </c>
      <c r="E11" s="33">
        <v>3500</v>
      </c>
      <c r="F11" s="33"/>
      <c r="G11" s="33">
        <v>0</v>
      </c>
      <c r="H11" s="17" t="s">
        <v>15</v>
      </c>
      <c r="I11" s="34" t="s">
        <v>13</v>
      </c>
      <c r="J11" s="16" t="s">
        <v>13</v>
      </c>
      <c r="K11" s="16" t="s">
        <v>16</v>
      </c>
      <c r="L11" s="16" t="s">
        <v>44</v>
      </c>
      <c r="M11" s="16" t="s">
        <v>19</v>
      </c>
      <c r="N11" s="16" t="s">
        <v>13</v>
      </c>
      <c r="O11" s="16"/>
    </row>
    <row r="12" spans="1:15" s="5" customFormat="1" ht="41">
      <c r="A12" s="12" t="s">
        <v>11</v>
      </c>
      <c r="B12" s="13" t="s">
        <v>52</v>
      </c>
      <c r="C12" s="28" t="s">
        <v>39</v>
      </c>
      <c r="D12" s="27" t="s">
        <v>36</v>
      </c>
      <c r="E12" s="22">
        <v>3400</v>
      </c>
      <c r="F12" s="22"/>
      <c r="G12" s="22">
        <v>2720</v>
      </c>
      <c r="H12" s="14" t="s">
        <v>15</v>
      </c>
      <c r="I12" s="29" t="s">
        <v>13</v>
      </c>
      <c r="J12" s="12" t="s">
        <v>13</v>
      </c>
      <c r="K12" s="12" t="s">
        <v>16</v>
      </c>
      <c r="L12" s="12" t="s">
        <v>17</v>
      </c>
      <c r="M12" s="16" t="s">
        <v>19</v>
      </c>
      <c r="N12" s="12" t="s">
        <v>13</v>
      </c>
      <c r="O12" s="12"/>
    </row>
    <row r="13" spans="1:15" s="5" customFormat="1" ht="40.5" customHeight="1">
      <c r="A13" s="12" t="s">
        <v>24</v>
      </c>
      <c r="B13" s="15" t="s">
        <v>53</v>
      </c>
      <c r="C13" s="38" t="s">
        <v>26</v>
      </c>
      <c r="D13" s="27" t="s">
        <v>25</v>
      </c>
      <c r="E13" s="23">
        <v>7500</v>
      </c>
      <c r="F13" s="23"/>
      <c r="G13" s="23">
        <v>7500</v>
      </c>
      <c r="H13" s="14" t="s">
        <v>15</v>
      </c>
      <c r="I13" s="29" t="s">
        <v>13</v>
      </c>
      <c r="J13" s="12" t="s">
        <v>13</v>
      </c>
      <c r="K13" s="17" t="s">
        <v>18</v>
      </c>
      <c r="L13" s="14" t="s">
        <v>17</v>
      </c>
      <c r="M13" s="16" t="s">
        <v>27</v>
      </c>
      <c r="N13" s="12" t="s">
        <v>13</v>
      </c>
      <c r="O13" s="21"/>
    </row>
    <row r="14" spans="1:15" s="5" customFormat="1" ht="40.5" customHeight="1">
      <c r="A14" s="12" t="s">
        <v>35</v>
      </c>
      <c r="B14" s="15" t="s">
        <v>54</v>
      </c>
      <c r="C14" s="28" t="s">
        <v>40</v>
      </c>
      <c r="D14" s="27" t="s">
        <v>41</v>
      </c>
      <c r="E14" s="23">
        <v>13920</v>
      </c>
      <c r="F14" s="23">
        <f>G14-E14</f>
        <v>1186.3999999999996</v>
      </c>
      <c r="G14" s="23">
        <v>15106.4</v>
      </c>
      <c r="H14" s="14" t="s">
        <v>15</v>
      </c>
      <c r="I14" s="29" t="s">
        <v>13</v>
      </c>
      <c r="J14" s="12" t="s">
        <v>13</v>
      </c>
      <c r="K14" s="17" t="s">
        <v>16</v>
      </c>
      <c r="L14" s="14" t="s">
        <v>43</v>
      </c>
      <c r="M14" s="16" t="s">
        <v>19</v>
      </c>
      <c r="N14" s="12" t="s">
        <v>13</v>
      </c>
      <c r="O14" s="21"/>
    </row>
    <row r="15" spans="1:15" s="5" customFormat="1" ht="40.5" customHeight="1">
      <c r="A15" s="12" t="s">
        <v>42</v>
      </c>
      <c r="B15" s="15" t="s">
        <v>55</v>
      </c>
      <c r="C15" s="28" t="s">
        <v>28</v>
      </c>
      <c r="D15" s="27" t="s">
        <v>29</v>
      </c>
      <c r="E15" s="23">
        <v>7500</v>
      </c>
      <c r="F15" s="23"/>
      <c r="G15" s="23">
        <v>7500</v>
      </c>
      <c r="H15" s="14" t="s">
        <v>15</v>
      </c>
      <c r="I15" s="29" t="s">
        <v>13</v>
      </c>
      <c r="J15" s="12" t="s">
        <v>13</v>
      </c>
      <c r="K15" s="17" t="s">
        <v>18</v>
      </c>
      <c r="L15" s="14" t="s">
        <v>17</v>
      </c>
      <c r="M15" s="16" t="s">
        <v>27</v>
      </c>
      <c r="N15" s="12" t="s">
        <v>13</v>
      </c>
      <c r="O15" s="21"/>
    </row>
    <row r="16" spans="1:15" s="5" customFormat="1" ht="40.5" customHeight="1">
      <c r="A16" s="12" t="s">
        <v>56</v>
      </c>
      <c r="B16" s="15" t="s">
        <v>57</v>
      </c>
      <c r="C16" s="28" t="s">
        <v>58</v>
      </c>
      <c r="D16" s="27" t="s">
        <v>59</v>
      </c>
      <c r="E16" s="23">
        <v>3680</v>
      </c>
      <c r="F16" s="23"/>
      <c r="G16" s="23">
        <v>3680</v>
      </c>
      <c r="H16" s="14" t="s">
        <v>15</v>
      </c>
      <c r="I16" s="29" t="s">
        <v>13</v>
      </c>
      <c r="J16" s="12" t="s">
        <v>13</v>
      </c>
      <c r="K16" s="36" t="s">
        <v>51</v>
      </c>
      <c r="L16" s="14" t="s">
        <v>44</v>
      </c>
      <c r="M16" s="16" t="s">
        <v>27</v>
      </c>
      <c r="N16" s="12" t="s">
        <v>13</v>
      </c>
      <c r="O16" s="21"/>
    </row>
    <row r="17" spans="1:15" s="5" customFormat="1" ht="40.5" customHeight="1">
      <c r="A17" s="12" t="s">
        <v>62</v>
      </c>
      <c r="B17" s="15" t="s">
        <v>63</v>
      </c>
      <c r="C17" s="28" t="s">
        <v>69</v>
      </c>
      <c r="D17" s="27" t="s">
        <v>64</v>
      </c>
      <c r="E17" s="23">
        <v>3280</v>
      </c>
      <c r="F17" s="23"/>
      <c r="G17" s="23">
        <v>3280</v>
      </c>
      <c r="H17" s="14" t="s">
        <v>15</v>
      </c>
      <c r="I17" s="29" t="s">
        <v>13</v>
      </c>
      <c r="J17" s="12" t="s">
        <v>13</v>
      </c>
      <c r="K17" s="17" t="s">
        <v>16</v>
      </c>
      <c r="L17" s="29" t="s">
        <v>65</v>
      </c>
      <c r="M17" s="16" t="s">
        <v>19</v>
      </c>
      <c r="N17" s="12" t="s">
        <v>13</v>
      </c>
      <c r="O17" s="21"/>
    </row>
    <row r="18" spans="1:15" s="5" customFormat="1" ht="40.5" customHeight="1">
      <c r="A18" s="12" t="s">
        <v>66</v>
      </c>
      <c r="B18" s="15" t="s">
        <v>67</v>
      </c>
      <c r="C18" s="28" t="s">
        <v>68</v>
      </c>
      <c r="D18" s="27" t="s">
        <v>70</v>
      </c>
      <c r="E18" s="23">
        <v>9440</v>
      </c>
      <c r="F18" s="23"/>
      <c r="G18" s="23">
        <v>9440</v>
      </c>
      <c r="H18" s="14" t="s">
        <v>15</v>
      </c>
      <c r="I18" s="29" t="s">
        <v>13</v>
      </c>
      <c r="J18" s="12" t="s">
        <v>13</v>
      </c>
      <c r="K18" s="17" t="s">
        <v>16</v>
      </c>
      <c r="L18" s="29" t="s">
        <v>65</v>
      </c>
      <c r="M18" s="16" t="s">
        <v>27</v>
      </c>
      <c r="N18" s="12" t="s">
        <v>13</v>
      </c>
      <c r="O18" s="21"/>
    </row>
    <row r="19" spans="1:15" s="5" customFormat="1" ht="40.5" customHeight="1">
      <c r="A19" s="12" t="s">
        <v>71</v>
      </c>
      <c r="B19" s="15" t="s">
        <v>72</v>
      </c>
      <c r="C19" s="28" t="s">
        <v>73</v>
      </c>
      <c r="D19" s="27" t="s">
        <v>74</v>
      </c>
      <c r="E19" s="23">
        <v>4960</v>
      </c>
      <c r="F19" s="23"/>
      <c r="G19" s="23">
        <v>4960</v>
      </c>
      <c r="H19" s="14" t="s">
        <v>15</v>
      </c>
      <c r="I19" s="29" t="s">
        <v>13</v>
      </c>
      <c r="J19" s="12" t="s">
        <v>13</v>
      </c>
      <c r="K19" s="17" t="s">
        <v>16</v>
      </c>
      <c r="L19" s="29" t="s">
        <v>65</v>
      </c>
      <c r="M19" s="16" t="s">
        <v>19</v>
      </c>
      <c r="N19" s="12" t="s">
        <v>13</v>
      </c>
      <c r="O19" s="21"/>
    </row>
    <row r="20" spans="1:15" s="5" customFormat="1" ht="46" customHeight="1">
      <c r="A20" s="12" t="s">
        <v>76</v>
      </c>
      <c r="B20" s="15" t="s">
        <v>77</v>
      </c>
      <c r="C20" s="28" t="s">
        <v>78</v>
      </c>
      <c r="D20" s="37" t="s">
        <v>80</v>
      </c>
      <c r="E20" s="23">
        <v>3000</v>
      </c>
      <c r="F20" s="23">
        <v>1000</v>
      </c>
      <c r="G20" s="23">
        <v>4000</v>
      </c>
      <c r="H20" s="14" t="s">
        <v>15</v>
      </c>
      <c r="I20" s="29" t="s">
        <v>13</v>
      </c>
      <c r="J20" s="12" t="s">
        <v>13</v>
      </c>
      <c r="K20" s="17" t="s">
        <v>79</v>
      </c>
      <c r="L20" s="29" t="s">
        <v>44</v>
      </c>
      <c r="M20" s="16" t="s">
        <v>27</v>
      </c>
      <c r="N20" s="12" t="s">
        <v>13</v>
      </c>
      <c r="O20" s="21"/>
    </row>
    <row r="21" spans="1:15" s="5" customFormat="1" ht="46" customHeight="1">
      <c r="A21" s="12" t="s">
        <v>85</v>
      </c>
      <c r="B21" s="15" t="s">
        <v>86</v>
      </c>
      <c r="C21" s="28" t="s">
        <v>87</v>
      </c>
      <c r="D21" s="42" t="s">
        <v>90</v>
      </c>
      <c r="E21" s="23"/>
      <c r="F21" s="23">
        <v>4500</v>
      </c>
      <c r="G21" s="23">
        <v>4500</v>
      </c>
      <c r="H21" s="14" t="s">
        <v>15</v>
      </c>
      <c r="I21" s="29" t="s">
        <v>13</v>
      </c>
      <c r="J21" s="12" t="s">
        <v>13</v>
      </c>
      <c r="K21" s="17" t="s">
        <v>79</v>
      </c>
      <c r="L21" s="29" t="s">
        <v>44</v>
      </c>
      <c r="M21" s="16" t="s">
        <v>27</v>
      </c>
      <c r="N21" s="12" t="s">
        <v>13</v>
      </c>
      <c r="O21" s="21"/>
    </row>
    <row r="22" spans="1:15">
      <c r="B22" s="4"/>
    </row>
    <row r="23" spans="1:15" ht="18">
      <c r="A23" s="18" t="s">
        <v>34</v>
      </c>
      <c r="B23" s="19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5" ht="18">
      <c r="A24" s="18" t="s">
        <v>33</v>
      </c>
      <c r="B24" s="19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1:15" s="5" customFormat="1">
      <c r="B25" s="4"/>
    </row>
    <row r="26" spans="1:15" s="5" customFormat="1">
      <c r="B26" s="4"/>
    </row>
    <row r="27" spans="1:15" s="5" customFormat="1">
      <c r="B27" s="4"/>
    </row>
    <row r="28" spans="1:15" s="6" customFormat="1" ht="18">
      <c r="A28" s="18" t="s">
        <v>88</v>
      </c>
      <c r="B28" s="19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1"/>
      <c r="N28" s="11"/>
      <c r="O28" s="11"/>
    </row>
    <row r="29" spans="1:15" s="5" customFormat="1" ht="18">
      <c r="A29" s="18"/>
      <c r="B29" s="19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1"/>
      <c r="N29" s="11"/>
      <c r="O29" s="11"/>
    </row>
    <row r="30" spans="1:15" ht="18">
      <c r="A30" s="18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1"/>
      <c r="N30" s="11"/>
      <c r="O30" s="11"/>
    </row>
    <row r="31" spans="1:15" ht="18">
      <c r="A31" s="18"/>
      <c r="B31" s="19" t="s">
        <v>89</v>
      </c>
      <c r="C31" s="18"/>
      <c r="D31" s="18"/>
      <c r="E31" s="18"/>
      <c r="F31" s="18"/>
      <c r="G31" s="18"/>
      <c r="H31" s="18"/>
      <c r="I31" s="18"/>
      <c r="J31" s="18"/>
      <c r="K31" s="40" t="s">
        <v>82</v>
      </c>
      <c r="L31" s="39"/>
      <c r="M31" s="11"/>
      <c r="N31" s="11"/>
      <c r="O31" s="11"/>
    </row>
    <row r="32" spans="1:15" ht="18">
      <c r="A32" s="18"/>
      <c r="B32" s="19" t="s">
        <v>75</v>
      </c>
      <c r="C32" s="18"/>
      <c r="D32" s="18"/>
      <c r="E32" s="18"/>
      <c r="F32" s="18"/>
      <c r="G32" s="18"/>
      <c r="H32" s="18"/>
      <c r="I32" s="18"/>
      <c r="J32" s="18"/>
      <c r="K32" s="18" t="s">
        <v>81</v>
      </c>
      <c r="L32" s="18"/>
      <c r="M32" s="11"/>
      <c r="N32" s="11"/>
      <c r="O32" s="11"/>
    </row>
    <row r="33" spans="1:15" ht="18">
      <c r="A33" s="18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1"/>
      <c r="N33" s="11"/>
      <c r="O33" s="11"/>
    </row>
    <row r="34" spans="1:15">
      <c r="B34" s="4"/>
    </row>
    <row r="35" spans="1:15">
      <c r="B35" s="4"/>
    </row>
    <row r="36" spans="1:15">
      <c r="B36" s="4"/>
    </row>
    <row r="37" spans="1:15">
      <c r="B37" s="4"/>
    </row>
    <row r="38" spans="1:15">
      <c r="B38" s="4"/>
    </row>
    <row r="39" spans="1:15">
      <c r="B39" s="4"/>
    </row>
  </sheetData>
  <mergeCells count="1">
    <mergeCell ref="A6:O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Ella</dc:creator>
  <cp:lastModifiedBy>Eva</cp:lastModifiedBy>
  <cp:lastPrinted>2025-06-06T06:13:14Z</cp:lastPrinted>
  <dcterms:created xsi:type="dcterms:W3CDTF">2018-09-25T08:10:49Z</dcterms:created>
  <dcterms:modified xsi:type="dcterms:W3CDTF">2025-06-06T06:25:24Z</dcterms:modified>
</cp:coreProperties>
</file>